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de5ae2a59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STR1 vs 3B" sheetId="1" r:id="R99f2b50ff5ba4580"/>
    <x:sheet xmlns:r="http://schemas.openxmlformats.org/officeDocument/2006/relationships" name="Invoice EWay Check" sheetId="2" r:id="R28d9b689e930463a"/>
    <x:sheet xmlns:r="http://schemas.openxmlformats.org/officeDocument/2006/relationships" name="ITC Reversal" sheetId="3" r:id="Rc0c3cc438d934d7f"/>
    <x:sheet xmlns:r="http://schemas.openxmlformats.org/officeDocument/2006/relationships" name="START HERE" sheetId="4" r:id="R1d8696f3faec46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"/>
    <x:numFmt numFmtId="201" formatCode="0%"/>
    <x:numFmt numFmtId="202" formatCode="#,##0.00"/>
  </x:numFmts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12F4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2F4F"/>
      </x:patternFill>
    </x:fill>
    <x:fill>
      <x:patternFill patternType="solid">
        <x:fgColor rgb="FFEAF7F3"/>
      </x:patternFill>
    </x:fill>
    <x:fill>
      <x:patternFill patternType="solid">
        <x:fgColor rgb="FF087F74"/>
      </x:patternFill>
    </x:fill>
    <x:fill>
      <x:patternFill patternType="solid">
        <x:fgColor rgb="FFFFF2CF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a412f8e094215" /><Relationship Type="http://schemas.openxmlformats.org/officeDocument/2006/relationships/theme" Target="/xl/theme/theme1.xml" Id="Rd1846be0dcd94a2d" /><Relationship Type="http://schemas.openxmlformats.org/officeDocument/2006/relationships/sharedStrings" Target="/xl/sharedStrings.xml" Id="R956664af3a104c26" /><Relationship Type="http://schemas.openxmlformats.org/officeDocument/2006/relationships/worksheet" Target="/xl/worksheets/sheet1.xml" Id="R99f2b50ff5ba4580" /><Relationship Type="http://schemas.openxmlformats.org/officeDocument/2006/relationships/worksheet" Target="/xl/worksheets/sheet2.xml" Id="R28d9b689e930463a" /><Relationship Type="http://schemas.openxmlformats.org/officeDocument/2006/relationships/worksheet" Target="/xl/worksheets/sheet3.xml" Id="Rc0c3cc438d934d7f" /><Relationship Type="http://schemas.openxmlformats.org/officeDocument/2006/relationships/worksheet" Target="/xl/worksheets/sheet4.xml" Id="R1d8696f3faec46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9" hidden="0" customWidth="1"/>
  </x:cols>
  <x:sheetData>
    <x:row r="1" ht="31" customHeight="1">
      <x:c r="A1" s="3" t="str">
        <x:v>GSTR-1 vs GSTR-3B | OUTPUT LIABILITY RECONCILIATION</x:v>
      </x:c>
      <x:c r="B1" s="3"/>
      <x:c r="C1" s="3"/>
      <x:c r="D1" s="3"/>
      <x:c r="E1" s="3"/>
      <x:c r="F1" s="3"/>
      <x:c r="G1" s="3"/>
      <x:c r="H1" s="3"/>
    </x:row>
    <x:row r="2" ht="32" customHeight="1">
      <x:c r="A2" s="8" t="str">
        <x:v>Illustrative training data (₹) — replace B:D inputs with your actual monthly returns; review all variances before filing.</x:v>
      </x:c>
      <x:c r="B2" s="8"/>
      <x:c r="C2" s="8"/>
      <x:c r="D2" s="8"/>
      <x:c r="E2" s="8"/>
      <x:c r="F2" s="8"/>
      <x:c r="G2" s="8"/>
      <x:c r="H2" s="8"/>
    </x:row>
    <x:row r="4" ht="30" customHeight="1">
      <x:c r="A4" s="14" t="str">
        <x:v>Tax head</x:v>
      </x:c>
      <x:c r="B4" s="14" t="str">
        <x:v>Sales register</x:v>
      </x:c>
      <x:c r="C4" s="14" t="str">
        <x:v>GSTR-1 / IFF</x:v>
      </x:c>
      <x:c r="D4" s="14" t="str">
        <x:v>GSTR-3B</x:v>
      </x:c>
      <x:c r="E4" s="14" t="str">
        <x:v>Books - GSTR-1</x:v>
      </x:c>
      <x:c r="F4" s="14" t="str">
        <x:v>GSTR-1 - 3B</x:v>
      </x:c>
      <x:c r="G4" s="14" t="str">
        <x:v>Review status</x:v>
      </x:c>
      <x:c r="H4" s="14" t="str">
        <x:v>Reason / action</x:v>
      </x:c>
    </x:row>
    <x:row r="5">
      <x:c r="A5" t="str">
        <x:v>Taxable sales</x:v>
      </x:c>
      <x:c r="B5" s="18" t="n">
        <x:v>1000000</x:v>
      </x:c>
      <x:c r="C5" s="18" t="n">
        <x:v>990000</x:v>
      </x:c>
      <x:c r="D5" s="18" t="n">
        <x:v>1000000</x:v>
      </x:c>
      <x:c r="E5" s="18" t="n">
        <x:f>B5-C5</x:f>
        <x:v>10000</x:v>
      </x:c>
      <x:c r="F5" s="18" t="n">
        <x:f>C5-D5</x:f>
        <x:v>-10000</x:v>
      </x:c>
      <x:c r="G5" t="str">
        <x:f>IF(AND(E5=0,F5=0),"MATCH","REVIEW")</x:f>
        <x:v>REVIEW</x:v>
      </x:c>
      <x:c r="H5" t="str">
        <x:v>Sample: unreported invoice in GSTR-1</x:v>
      </x:c>
    </x:row>
    <x:row r="6">
      <x:c r="A6" t="str">
        <x:v>IGST</x:v>
      </x:c>
      <x:c r="B6" s="18" t="n">
        <x:v>90000</x:v>
      </x:c>
      <x:c r="C6" s="18" t="n">
        <x:v>90000</x:v>
      </x:c>
      <x:c r="D6" s="18" t="n">
        <x:v>90000</x:v>
      </x:c>
      <x:c r="E6" s="18" t="n">
        <x:f>B6-C6</x:f>
        <x:v>0</x:v>
      </x:c>
      <x:c r="F6" s="18" t="n">
        <x:f>C6-D6</x:f>
        <x:v>0</x:v>
      </x:c>
      <x:c r="G6" t="str">
        <x:f>IF(AND(E6=0,F6=0),"MATCH","REVIEW")</x:f>
        <x:v>MATCH</x:v>
      </x:c>
      <x:c r="H6" t="str"/>
    </x:row>
    <x:row r="7">
      <x:c r="A7" t="str">
        <x:v>CGST</x:v>
      </x:c>
      <x:c r="B7" s="18" t="n">
        <x:v>45000</x:v>
      </x:c>
      <x:c r="C7" s="18" t="n">
        <x:v>44500</x:v>
      </x:c>
      <x:c r="D7" s="18" t="n">
        <x:v>45000</x:v>
      </x:c>
      <x:c r="E7" s="18" t="n">
        <x:f>B7-C7</x:f>
        <x:v>500</x:v>
      </x:c>
      <x:c r="F7" s="18" t="n">
        <x:f>C7-D7</x:f>
        <x:v>-500</x:v>
      </x:c>
      <x:c r="G7" t="str">
        <x:f>IF(AND(E7=0,F7=0),"MATCH","REVIEW")</x:f>
        <x:v>REVIEW</x:v>
      </x:c>
      <x:c r="H7" t="str">
        <x:v>Sample: related CGST tax difference</x:v>
      </x:c>
    </x:row>
    <x:row r="8">
      <x:c r="A8" t="str">
        <x:v>SGST</x:v>
      </x:c>
      <x:c r="B8" s="18" t="n">
        <x:v>45000</x:v>
      </x:c>
      <x:c r="C8" s="18" t="n">
        <x:v>44500</x:v>
      </x:c>
      <x:c r="D8" s="18" t="n">
        <x:v>45000</x:v>
      </x:c>
      <x:c r="E8" s="18" t="n">
        <x:f>B8-C8</x:f>
        <x:v>500</x:v>
      </x:c>
      <x:c r="F8" s="18" t="n">
        <x:f>C8-D8</x:f>
        <x:v>-500</x:v>
      </x:c>
      <x:c r="G8" t="str">
        <x:f>IF(AND(E8=0,F8=0),"MATCH","REVIEW")</x:f>
        <x:v>REVIEW</x:v>
      </x:c>
      <x:c r="H8" t="str">
        <x:v>Sample: related SGST tax difference</x:v>
      </x:c>
    </x:row>
    <x:row r="9">
      <x:c r="A9" t="str">
        <x:v>Cess</x:v>
      </x:c>
      <x:c r="B9" s="18" t="n">
        <x:v>0</x:v>
      </x:c>
      <x:c r="C9" s="18" t="n">
        <x:v>0</x:v>
      </x:c>
      <x:c r="D9" s="18" t="n">
        <x:v>0</x:v>
      </x:c>
      <x:c r="E9" s="18" t="n">
        <x:f>B9-C9</x:f>
        <x:v>0</x:v>
      </x:c>
      <x:c r="F9" s="18" t="n">
        <x:f>C9-D9</x:f>
        <x:v>0</x:v>
      </x:c>
      <x:c r="G9" t="str">
        <x:f>IF(AND(E9=0,F9=0),"MATCH","REVIEW")</x:f>
        <x:v>MATCH</x:v>
      </x:c>
      <x:c r="H9" t="str"/>
    </x:row>
    <x:row r="12" ht="32" customHeight="1">
      <x:c r="A12" s="21" t="str">
        <x:v>HOW TO USE: Enter your books, GSTR-1 and GSTR-3B figures. Any non-zero difference requires invoice-level verification.</x:v>
      </x:c>
      <x:c r="B12" s="21"/>
      <x:c r="C12" s="21"/>
      <x:c r="D12" s="21"/>
      <x:c r="E12" s="21"/>
      <x:c r="F12" s="21"/>
      <x:c r="G12" s="21"/>
      <x:c r="H12" s="21"/>
    </x:row>
    <x:row r="14">
      <x:c r="A14" t="str">
        <x:v>Official portal guidance: https://tutorial.gst.gov.in/userguide/returns/GSTR_1.htm</x:v>
      </x:c>
    </x:row>
  </x:sheetData>
  <x:mergeCells>
    <x:mergeCell ref="A1:H1"/>
    <x:mergeCell ref="A2:H2"/>
    <x:mergeCell ref="A12:H12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9" hidden="0" customWidth="1"/>
    <x:col min="3" max="3" width="15" hidden="0" customWidth="1"/>
    <x:col min="4" max="4" width="19" hidden="0" customWidth="1"/>
    <x:col min="5" max="5" width="22" hidden="0" customWidth="1"/>
    <x:col min="6" max="6" width="25" hidden="0" customWidth="1"/>
    <x:col min="7" max="7" width="19" hidden="0" customWidth="1"/>
    <x:col min="8" max="8" width="47" hidden="0" customWidth="1"/>
  </x:cols>
  <x:sheetData>
    <x:row r="1" ht="31" customHeight="1">
      <x:c r="A1" s="3" t="str">
        <x:v>GST INVOICE &amp; E-WAY BILL | DOCUMENT CONTROL</x:v>
      </x:c>
      <x:c r="B1" s="3"/>
      <x:c r="C1" s="3"/>
      <x:c r="D1" s="3"/>
      <x:c r="E1" s="3"/>
      <x:c r="F1" s="3"/>
      <x:c r="G1" s="3"/>
      <x:c r="H1" s="3"/>
    </x:row>
    <x:row r="2" ht="32" customHeight="1">
      <x:c r="A2" s="8" t="str">
        <x:v>Illustrative entries. EWB review is a flag only — exceptions, non-supply movements, exemptions and state rules require separate evaluation.</x:v>
      </x:c>
      <x:c r="B2" s="8"/>
      <x:c r="C2" s="8"/>
      <x:c r="D2" s="8"/>
      <x:c r="E2" s="8"/>
      <x:c r="F2" s="8"/>
      <x:c r="G2" s="8"/>
      <x:c r="H2" s="8"/>
    </x:row>
    <x:row r="4" ht="30" customHeight="1">
      <x:c r="A4" s="14" t="str">
        <x:v>Invoice no.</x:v>
      </x:c>
      <x:c r="B4" s="14" t="str">
        <x:v>Taxable value ₹</x:v>
      </x:c>
      <x:c r="C4" s="14" t="str">
        <x:v>GST rate</x:v>
      </x:c>
      <x:c r="D4" s="14" t="str">
        <x:v>Invoice GST ₹</x:v>
      </x:c>
      <x:c r="E4" s="14" t="str">
        <x:v>EWB consignment ₹</x:v>
      </x:c>
      <x:c r="F4" s="14" t="str">
        <x:v>EWB no.</x:v>
      </x:c>
      <x:c r="G4" s="14" t="str">
        <x:v>Review status</x:v>
      </x:c>
      <x:c r="H4" s="14" t="str">
        <x:v>Review reason</x:v>
      </x:c>
    </x:row>
    <x:row r="5">
      <x:c r="A5" t="str">
        <x:v>TX-001</x:v>
      </x:c>
      <x:c r="B5" s="26" t="n">
        <x:v>85000</x:v>
      </x:c>
      <x:c r="C5" s="24" t="n">
        <x:v>0.18</x:v>
      </x:c>
      <x:c r="D5" s="26" t="n">
        <x:f>B5*C5</x:f>
        <x:v>15300</x:v>
      </x:c>
      <x:c r="E5" s="26" t="n">
        <x:v>100300</x:v>
      </x:c>
      <x:c r="F5" t="str">
        <x:v>EWB-EXAMPLE-001</x:v>
      </x:c>
      <x:c r="G5" t="str">
        <x:f>IF(AND(E5&gt;50000,F5=""),"REVIEW EWB","CHECK RULES")</x:f>
        <x:v>CHECK RULES</x:v>
      </x:c>
      <x:c r="H5" t="str">
        <x:v>Illustrative movement &gt; ₹50k, review requirements</x:v>
      </x:c>
    </x:row>
    <x:row r="6">
      <x:c r="A6" t="str">
        <x:v>TX-002</x:v>
      </x:c>
      <x:c r="B6" s="26" t="n">
        <x:v>40000</x:v>
      </x:c>
      <x:c r="C6" s="24" t="n">
        <x:v>0.05</x:v>
      </x:c>
      <x:c r="D6" s="26" t="n">
        <x:f>B6*C6</x:f>
        <x:v>2000</x:v>
      </x:c>
      <x:c r="E6" s="26" t="n">
        <x:v>42000</x:v>
      </x:c>
      <x:c r="F6" t="str"/>
      <x:c r="G6" t="str">
        <x:f>IF(AND(E6&gt;50000,F6=""),"REVIEW EWB","CHECK RULES")</x:f>
        <x:v>CHECK RULES</x:v>
      </x:c>
      <x:c r="H6" t="str">
        <x:v>Below general threshold; verify other rules</x:v>
      </x:c>
    </x:row>
    <x:row r="7">
      <x:c r="A7" t="str">
        <x:v>TX-003</x:v>
      </x:c>
      <x:c r="B7" s="26" t="n">
        <x:v>125000</x:v>
      </x:c>
      <x:c r="C7" s="24" t="n">
        <x:v>0.12</x:v>
      </x:c>
      <x:c r="D7" s="26" t="n">
        <x:f>B7*C7</x:f>
        <x:v>15000</x:v>
      </x:c>
      <x:c r="E7" s="26" t="n">
        <x:v>140000</x:v>
      </x:c>
      <x:c r="F7" t="str"/>
      <x:c r="G7" t="str">
        <x:f>IF(AND(E7&gt;50000,F7=""),"REVIEW EWB","CHECK RULES")</x:f>
        <x:v>REVIEW EWB</x:v>
      </x:c>
      <x:c r="H7" t="str">
        <x:v>EWB reference missing — investigate</x:v>
      </x:c>
    </x:row>
    <x:row r="8">
      <x:c r="A8" t="str">
        <x:v>TX-004</x:v>
      </x:c>
      <x:c r="B8" s="26" t="n">
        <x:v>68000</x:v>
      </x:c>
      <x:c r="C8" s="24" t="n">
        <x:v>0.18</x:v>
      </x:c>
      <x:c r="D8" s="26" t="n">
        <x:f>B8*C8</x:f>
        <x:v>12240</x:v>
      </x:c>
      <x:c r="E8" s="26" t="n">
        <x:v>80240</x:v>
      </x:c>
      <x:c r="F8" t="str">
        <x:v>EWB-EXAMPLE-004</x:v>
      </x:c>
      <x:c r="G8" t="str">
        <x:f>IF(AND(E8&gt;50000,F8=""),"REVIEW EWB","CHECK RULES")</x:f>
        <x:v>CHECK RULES</x:v>
      </x:c>
      <x:c r="H8" t="str">
        <x:v>Check e-way bill against invoice and dispatch</x:v>
      </x:c>
    </x:row>
    <x:row r="11" ht="33" customHeight="1">
      <x:c r="A11" s="21" t="str">
        <x:v>Always check taxpayer/transport mode, consignment value, exemptions, state rules and movement details before concluding if EWB is required.</x:v>
      </x:c>
      <x:c r="B11" s="21"/>
      <x:c r="C11" s="21"/>
      <x:c r="D11" s="21"/>
      <x:c r="E11" s="21"/>
      <x:c r="F11" s="21"/>
      <x:c r="G11" s="21"/>
      <x:c r="H11" s="21"/>
    </x:row>
    <x:row r="13">
      <x:c r="A13" t="str">
        <x:v>Official portal: https://docs.ewaybillgst.gov.in/</x:v>
      </x:c>
    </x:row>
  </x:sheetData>
  <x:mergeCells>
    <x:mergeCell ref="A1:H1"/>
    <x:mergeCell ref="A2:H2"/>
    <x:mergeCell ref="A11:H11"/>
    <x:mergeCell ref="A13:H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20" hidden="0" customWidth="1"/>
    <x:col min="5" max="5" width="30" hidden="0" customWidth="1"/>
    <x:col min="6" max="6" width="19" hidden="0" customWidth="1"/>
    <x:col min="7" max="7" width="35" hidden="0" customWidth="1"/>
    <x:col min="8" max="8" width="19" hidden="0" customWidth="1"/>
  </x:cols>
  <x:sheetData>
    <x:row r="1" ht="31" customHeight="1">
      <x:c r="A1" s="3" t="str">
        <x:v>GST INPUT TAX CREDIT | REVERSAL REGISTER</x:v>
      </x:c>
      <x:c r="B1" s="3"/>
      <x:c r="C1" s="3"/>
      <x:c r="D1" s="3"/>
      <x:c r="E1" s="3"/>
      <x:c r="F1" s="3"/>
      <x:c r="G1" s="3"/>
      <x:c r="H1" s="3"/>
    </x:row>
    <x:row r="2" ht="32" customHeight="1">
      <x:c r="A2" s="8" t="str">
        <x:v>Illustrative entries only. Classify each case under the applicable provision and keep evidence. Do not treat all GSTR-2B mismatches as permanent reversals.</x:v>
      </x:c>
      <x:c r="B2" s="8"/>
      <x:c r="C2" s="8"/>
      <x:c r="D2" s="8"/>
      <x:c r="E2" s="8"/>
      <x:c r="F2" s="8"/>
      <x:c r="G2" s="8"/>
      <x:c r="H2" s="8"/>
    </x:row>
    <x:row r="4" ht="30" customHeight="1">
      <x:c r="A4" s="14" t="str">
        <x:v>Supplier invoice</x:v>
      </x:c>
      <x:c r="B4" s="14" t="str">
        <x:v>ITC availed ₹</x:v>
      </x:c>
      <x:c r="C4" s="14" t="str">
        <x:v>Reversal ₹</x:v>
      </x:c>
      <x:c r="D4" s="14" t="str">
        <x:v>Balance ITC ₹</x:v>
      </x:c>
      <x:c r="E4" s="14" t="str">
        <x:v>Reversal reason</x:v>
      </x:c>
      <x:c r="F4" s="14" t="str">
        <x:v>Paid supplier?</x:v>
      </x:c>
      <x:c r="G4" s="14" t="str">
        <x:v>Reclaim evidence</x:v>
      </x:c>
      <x:c r="H4" s="14" t="str">
        <x:v>Review status</x:v>
      </x:c>
    </x:row>
    <x:row r="5">
      <x:c r="A5" t="str">
        <x:v>PUR-001</x:v>
      </x:c>
      <x:c r="B5" s="26" t="n">
        <x:v>18000</x:v>
      </x:c>
      <x:c r="C5" s="26" t="n">
        <x:v>18000</x:v>
      </x:c>
      <x:c r="D5" s="26" t="n">
        <x:f>B5-C5</x:f>
        <x:v>0</x:v>
      </x:c>
      <x:c r="E5" t="str">
        <x:v>Rule 37 - supplier unpaid</x:v>
      </x:c>
      <x:c r="F5" t="str">
        <x:v>No</x:v>
      </x:c>
      <x:c r="G5" t="str">
        <x:v>Proof of payment to reclaim</x:v>
      </x:c>
      <x:c r="H5" t="str">
        <x:f>IF(C5&gt;B5,"CHECK AMOUNT",IF(C5=0,"NO REVERSAL","DOCUMENT"))</x:f>
        <x:v>DOCUMENT</x:v>
      </x:c>
    </x:row>
    <x:row r="6">
      <x:c r="A6" t="str">
        <x:v>PUR-002</x:v>
      </x:c>
      <x:c r="B6" s="26" t="n">
        <x:v>9000</x:v>
      </x:c>
      <x:c r="C6" s="26" t="n">
        <x:v>3000</x:v>
      </x:c>
      <x:c r="D6" s="26" t="n">
        <x:f>B6-C6</x:f>
        <x:v>6000</x:v>
      </x:c>
      <x:c r="E6" t="str">
        <x:v>Rules 42/43 - attribution</x:v>
      </x:c>
      <x:c r="F6" t="str">
        <x:v>Yes</x:v>
      </x:c>
      <x:c r="G6" t="str">
        <x:v>Usage working</x:v>
      </x:c>
      <x:c r="H6" t="str">
        <x:f>IF(C6&gt;B6,"CHECK AMOUNT",IF(C6=0,"NO REVERSAL","DOCUMENT"))</x:f>
        <x:v>DOCUMENT</x:v>
      </x:c>
    </x:row>
    <x:row r="7">
      <x:c r="A7" t="str">
        <x:v>PUR-003</x:v>
      </x:c>
      <x:c r="B7" s="26" t="n">
        <x:v>24000</x:v>
      </x:c>
      <x:c r="C7" s="26" t="n">
        <x:v>0</x:v>
      </x:c>
      <x:c r="D7" s="26" t="n">
        <x:f>B7-C7</x:f>
        <x:v>24000</x:v>
      </x:c>
      <x:c r="E7" t="str">
        <x:v>No reversal identified</x:v>
      </x:c>
      <x:c r="F7" t="str">
        <x:v>Yes</x:v>
      </x:c>
      <x:c r="G7" t="str">
        <x:v>Matched books/GSTR-2B</x:v>
      </x:c>
      <x:c r="H7" t="str">
        <x:f>IF(C7&gt;B7,"CHECK AMOUNT",IF(C7=0,"NO REVERSAL","DOCUMENT"))</x:f>
        <x:v>NO REVERSAL</x:v>
      </x:c>
    </x:row>
    <x:row r="8">
      <x:c r="A8" t="str">
        <x:v>PUR-004</x:v>
      </x:c>
      <x:c r="B8" s="26" t="n">
        <x:v>1800</x:v>
      </x:c>
      <x:c r="C8" s="26" t="n">
        <x:v>1800</x:v>
      </x:c>
      <x:c r="D8" s="26" t="n">
        <x:f>B8-C8</x:f>
        <x:v>0</x:v>
      </x:c>
      <x:c r="E8" t="str">
        <x:v>Blocked credit review</x:v>
      </x:c>
      <x:c r="F8" t="str">
        <x:v>Yes</x:v>
      </x:c>
      <x:c r="G8" t="str">
        <x:v>Section 17(5) assessment</x:v>
      </x:c>
      <x:c r="H8" t="str">
        <x:f>IF(C8&gt;B8,"CHECK AMOUNT",IF(C8=0,"NO REVERSAL","DOCUMENT"))</x:f>
        <x:v>DOCUMENT</x:v>
      </x:c>
    </x:row>
    <x:row r="11" ht="30" customHeight="1">
      <x:c r="A11" s="21" t="str">
        <x:v>Rules 37/42/43 and section 17(5) require separate legal review. Reclaim only when conditions are met and properly documented.</x:v>
      </x:c>
      <x:c r="B11" s="21"/>
      <x:c r="C11" s="21"/>
      <x:c r="D11" s="21"/>
      <x:c r="E11" s="21"/>
      <x:c r="F11" s="21"/>
      <x:c r="G11" s="21"/>
      <x:c r="H11" s="21"/>
    </x:row>
    <x:row r="13">
      <x:c r="A13" t="str">
        <x:v>Official GSTR-2B FAQ: https://tutorial.gst.gov.in/userguide/returns/FAQ_gstr2b.htm</x:v>
      </x:c>
    </x:row>
  </x:sheetData>
  <x:mergeCells>
    <x:mergeCell ref="A1:H1"/>
    <x:mergeCell ref="A2:H2"/>
    <x:mergeCell ref="A11:H11"/>
    <x:mergeCell ref="A13:H1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9" hidden="0" customWidth="1"/>
    <x:col min="3" max="3" width="40" hidden="0" customWidth="1"/>
    <x:col min="4" max="4" width="40" hidden="0" customWidth="1"/>
    <x:col min="5" max="5" width="70" hidden="0" customWidth="1"/>
  </x:cols>
  <x:sheetData>
    <x:row r="1" ht="31" customHeight="1">
      <x:c r="A1" s="3" t="str">
        <x:v>TAXNEXUS GST RECONCILIATION TOOLKIT</x:v>
      </x:c>
      <x:c r="B1" s="3"/>
      <x:c r="C1" s="3"/>
      <x:c r="D1" s="3"/>
      <x:c r="E1" s="3"/>
    </x:row>
    <x:row r="2" ht="32" customHeight="1">
      <x:c r="A2" s="8" t="str">
        <x:v>Three practical sheets; examples are fictitious and not portal exports. Replace sample inputs before use. Reviewed 28 Sep 2026.</x:v>
      </x:c>
      <x:c r="B2" s="8"/>
      <x:c r="C2" s="8"/>
      <x:c r="D2" s="8"/>
      <x:c r="E2" s="8"/>
    </x:row>
    <x:row r="4" ht="30" customHeight="1">
      <x:c r="A4" s="14" t="str">
        <x:v>Workbook sheet</x:v>
      </x:c>
      <x:c r="B4" s="14" t="str">
        <x:v>Purpose</x:v>
      </x:c>
      <x:c r="C4" s="14" t="str">
        <x:v>User input</x:v>
      </x:c>
      <x:c r="D4" s="14" t="str">
        <x:v>Formula output</x:v>
      </x:c>
      <x:c r="E4" s="14" t="str">
        <x:v>Key caution</x:v>
      </x:c>
    </x:row>
    <x:row r="5">
      <x:c r="A5" t="str">
        <x:v>GSTR1 vs 3B</x:v>
      </x:c>
      <x:c r="B5" t="str">
        <x:v>Compare output tax and sales</x:v>
      </x:c>
      <x:c r="C5" t="str">
        <x:v>B5:D9</x:v>
      </x:c>
      <x:c r="D5" t="str">
        <x:v>E:G variance and MATCH / REVIEW</x:v>
      </x:c>
      <x:c r="E5" t="str">
        <x:v>Reconcile supply type, tax heads, notes and return period; a zero net amount can still hide errors.</x:v>
      </x:c>
    </x:row>
    <x:row r="6">
      <x:c r="A6" t="str">
        <x:v>Invoice EWay Check</x:v>
      </x:c>
      <x:c r="B6" t="str">
        <x:v>Invoice-level e-way bill review</x:v>
      </x:c>
      <x:c r="C6" t="str">
        <x:v>A:C, E:F, H</x:v>
      </x:c>
      <x:c r="D6" t="str">
        <x:v>D calculated GST; G follow-up flag</x:v>
      </x:c>
      <x:c r="E6" t="str">
        <x:v>₹50,000 flag is general only and not a legal conclusion. Check exemptions and state rules.</x:v>
      </x:c>
    </x:row>
    <x:row r="7">
      <x:c r="A7" t="str">
        <x:v>ITC Reversal</x:v>
      </x:c>
      <x:c r="B7" t="str">
        <x:v>Document reversal and balance</x:v>
      </x:c>
      <x:c r="C7" t="str">
        <x:v>A:C, E:G</x:v>
      </x:c>
      <x:c r="D7" t="str">
        <x:v>D ITC balance; H validation</x:v>
      </x:c>
      <x:c r="E7" t="str">
        <x:v>Rule 37/42/43 and blocked credits differ; check current law before reporting.</x:v>
      </x:c>
    </x:row>
    <x:row r="9" ht="28" customHeight="1">
      <x:c r="A9" s="20" t="str">
        <x:v>Note: This is a practical learning template, not a GST return preparation or auto-filing system.</x:v>
      </x:c>
      <x:c r="B9" s="20"/>
      <x:c r="C9" s="20"/>
      <x:c r="D9" s="20"/>
      <x:c r="E9" s="20"/>
    </x:row>
  </x:sheetData>
  <x:mergeCells>
    <x:mergeCell ref="A1:E1"/>
    <x:mergeCell ref="A2:E2"/>
    <x:mergeCell ref="A9:E9"/>
  </x:mergeCells>
  <x:pageMargins left="0.7" right="0.7" top="0.75" bottom="0.75" header="0.3" footer="0.3"/>
</x:worksheet>
</file>